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B0E16FBC-85A7-4E10-8B49-009BF58A1D4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3" i="1"/>
  <c r="H19" i="1"/>
  <c r="H18" i="1"/>
  <c r="H17" i="1"/>
  <c r="H14" i="1"/>
  <c r="H15" i="1"/>
  <c r="H13" i="1"/>
  <c r="H11" i="1"/>
  <c r="E12" i="1"/>
  <c r="E31" i="1"/>
  <c r="H31" i="1" s="1"/>
  <c r="E30" i="1"/>
  <c r="H30" i="1" s="1"/>
  <c r="E29" i="1"/>
  <c r="H29" i="1" s="1"/>
  <c r="E27" i="1"/>
  <c r="H27" i="1" s="1"/>
  <c r="E26" i="1"/>
  <c r="H26" i="1" s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E24" i="1"/>
  <c r="E21" i="1" s="1"/>
  <c r="F24" i="1"/>
  <c r="G24" i="1"/>
  <c r="H24" i="1"/>
  <c r="H21" i="1" s="1"/>
  <c r="C24" i="1"/>
  <c r="C21" i="1"/>
  <c r="H16" i="1"/>
  <c r="D16" i="1"/>
  <c r="E16" i="1"/>
  <c r="F16" i="1"/>
  <c r="F9" i="1" s="1"/>
  <c r="G16" i="1"/>
  <c r="C16" i="1"/>
  <c r="C9" i="1" s="1"/>
  <c r="C32" i="1" s="1"/>
  <c r="D12" i="1"/>
  <c r="D9" i="1" s="1"/>
  <c r="E9" i="1"/>
  <c r="F12" i="1"/>
  <c r="G12" i="1"/>
  <c r="H12" i="1"/>
  <c r="C12" i="1"/>
  <c r="D21" i="1" l="1"/>
  <c r="D32" i="1" s="1"/>
  <c r="F32" i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<sst xmlns="http://schemas.openxmlformats.org/spreadsheetml/2006/main" count="41" uniqueCount="31">
  <si>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</si>
  <si>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</si>
  <si>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</si>
  <si>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</si>
  <si>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</si>
  <si>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</si>
  <si>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</si>
  <si>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</si>
  <si>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</si>
  <si>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</si>
  <si>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</si>
  <si>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</si>
  <si>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</si>
  <si>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</si>
  <si>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</si>
  <si>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</si>
  <si>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</si>
  <si>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</si>
  <si>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</si>
  <si>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</si>
  <si>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</si>
  <si>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</si>
  <si>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</si>
  <si>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</si>
  <si>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</si>
  <si>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Autónoma de Ciudad Juárez</t>
  </si>
  <si>
    <t>Del 01 de enero al 31 de diciembre de 2024 (b)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</si>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</sst>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/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117510732</v>
      </c>
      <c r="D9" s="4">
        <f t="shared" ref="D9:H9" si="0">SUM(D10:D12,D15,D16,D19)</f>
        <v>50407828.259999998</v>
      </c>
      <c r="E9" s="14">
        <f t="shared" si="0"/>
        <v>167918560.25999999</v>
      </c>
      <c r="F9" s="4">
        <f t="shared" si="0"/>
        <v>167918560.25999999</v>
      </c>
      <c r="G9" s="4">
        <f t="shared" si="0"/>
        <v>146044791.47999999</v>
      </c>
      <c r="H9" s="14">
        <f t="shared" si="0"/>
        <v>0</v>
      </c>
    </row>
    <row r="10" spans="2:9" ht="24" x14ac:dyDescent="0.25">
      <c r="B10" s="7" t="s">
        <v>13</v>
      </c>
      <c r="C10" s="13">
        <v>117510732</v>
      </c>
      <c r="D10" s="13">
        <v>50407828.259999998</v>
      </c>
      <c r="E10" s="15">
        <f>C10+D10</f>
        <v>167918560.25999999</v>
      </c>
      <c r="F10" s="13">
        <v>167918560.25999999</v>
      </c>
      <c r="G10" s="13">
        <v>146044791.47999999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1728621109</v>
      </c>
      <c r="D21" s="4">
        <f t="shared" ref="D21:H21" si="6">SUM(D22:D24,D27,D28,D31)</f>
        <v>-26284319.629999999</v>
      </c>
      <c r="E21" s="14">
        <f t="shared" si="6"/>
        <v>1702336789.3699999</v>
      </c>
      <c r="F21" s="4">
        <f t="shared" si="6"/>
        <v>1702336789.3700001</v>
      </c>
      <c r="G21" s="4">
        <f t="shared" si="6"/>
        <v>1673383887.8400002</v>
      </c>
      <c r="H21" s="14">
        <f t="shared" si="6"/>
        <v>0</v>
      </c>
    </row>
    <row r="22" spans="2:8" ht="24" x14ac:dyDescent="0.25">
      <c r="B22" s="7" t="s">
        <v>13</v>
      </c>
      <c r="C22" s="13">
        <v>1728621109</v>
      </c>
      <c r="D22" s="13">
        <v>-26284319.629999999</v>
      </c>
      <c r="E22" s="15">
        <f>C22+D22</f>
        <v>1702336789.3699999</v>
      </c>
      <c r="F22" s="13">
        <v>1702336789.3700001</v>
      </c>
      <c r="G22" s="13">
        <v>1673383887.8400002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1846131841</v>
      </c>
      <c r="D32" s="10">
        <f t="shared" ref="D32:H32" si="10">SUM(D9,D21)</f>
        <v>24123508.629999999</v>
      </c>
      <c r="E32" s="17">
        <f t="shared" si="10"/>
        <v>1870255349.6299999</v>
      </c>
      <c r="F32" s="10">
        <f t="shared" si="10"/>
        <v>1870255349.6300001</v>
      </c>
      <c r="G32" s="10">
        <f t="shared" si="10"/>
        <v>1819428679.3200002</v>
      </c>
      <c r="H32" s="17">
        <f t="shared" si="10"/>
        <v>0</v>
      </c>
    </row>
    <row r="33" spans="2:5" s="18" customFormat="1" x14ac:dyDescent="0.25"/>
    <row r="34" spans="2:5" s="18" customFormat="1" x14ac:dyDescent="0.25"/>
    <row r="35" spans="2:5" s="18" customFormat="1" x14ac:dyDescent="0.25"/>
    <row r="36" spans="2:5" s="18" customFormat="1" x14ac:dyDescent="0.25"/>
    <row r="37" spans="2:5" s="18" customFormat="1" x14ac:dyDescent="0.25"/>
    <row r="38" spans="2:5" s="18" customFormat="1" x14ac:dyDescent="0.25">
      <c r="B38" s="18" t="s">
        <v>27</v>
      </c>
      <c r="E38" s="18" t="s">
        <v>28</v>
      </c>
    </row>
    <row r="39" spans="2:5" s="18" customFormat="1" x14ac:dyDescent="0.25">
      <c r="B39" s="18" t="s">
        <v>29</v>
      </c>
      <c r="E39" s="18" t="s">
        <v>30</v>
      </c>
    </row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2025-01-31T01:51:26Z</cp:lastPrinted>
  <dcterms:created xsi:type="dcterms:W3CDTF">2020-01-08T22:30:53Z</dcterms:created>
  <dcterms:modified xsi:type="dcterms:W3CDTF">2025-01-31T19:04:22Z</dcterms:modified>
</cp:coreProperties>
</file>